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10" windowHeight="12525" activeTab="0"/>
  </bookViews>
  <sheets>
    <sheet name="Controle ME" sheetId="1" r:id="rId1"/>
  </sheets>
  <definedNames/>
  <calcPr fullCalcOnLoad="1"/>
</workbook>
</file>

<file path=xl/comments1.xml><?xml version="1.0" encoding="utf-8"?>
<comments xmlns="http://schemas.openxmlformats.org/spreadsheetml/2006/main">
  <authors>
    <author>PKSS</author>
  </authors>
  <commentList>
    <comment ref="E4" authorId="0">
      <text>
        <r>
          <rPr>
            <b/>
            <sz val="9"/>
            <rFont val="Segoe UI"/>
            <family val="2"/>
          </rPr>
          <t>Preencher com o ano corrente</t>
        </r>
      </text>
    </comment>
  </commentList>
</comments>
</file>

<file path=xl/sharedStrings.xml><?xml version="1.0" encoding="utf-8"?>
<sst xmlns="http://schemas.openxmlformats.org/spreadsheetml/2006/main" count="70" uniqueCount="70">
  <si>
    <t>Lazer</t>
  </si>
  <si>
    <t>Alimentação</t>
  </si>
  <si>
    <t>Transporte</t>
  </si>
  <si>
    <t>Pessoal</t>
  </si>
  <si>
    <t>Educação</t>
  </si>
  <si>
    <t>Celular</t>
  </si>
  <si>
    <t>Cinema</t>
  </si>
  <si>
    <t>Condomínio</t>
  </si>
  <si>
    <t>Saúde</t>
  </si>
  <si>
    <t>Dentista</t>
  </si>
  <si>
    <t>Outros</t>
  </si>
  <si>
    <t>Estacionamento</t>
  </si>
  <si>
    <t>IPTU</t>
  </si>
  <si>
    <t>Juros</t>
  </si>
  <si>
    <t>Manicure</t>
  </si>
  <si>
    <t>Material Escolar</t>
  </si>
  <si>
    <t>Habitação</t>
  </si>
  <si>
    <t>Médico</t>
  </si>
  <si>
    <t>Vestuário</t>
  </si>
  <si>
    <t>Padaria</t>
  </si>
  <si>
    <t>Pedágio</t>
  </si>
  <si>
    <t>Presentes</t>
  </si>
  <si>
    <t>Salário</t>
  </si>
  <si>
    <t>Seguro Cartão</t>
  </si>
  <si>
    <t>Tarifa Cartão</t>
  </si>
  <si>
    <t>Taxi</t>
  </si>
  <si>
    <t>Teatro</t>
  </si>
  <si>
    <t>Telefone</t>
  </si>
  <si>
    <t>Restaurante</t>
  </si>
  <si>
    <t>Supermercado</t>
  </si>
  <si>
    <t>Serviços financeiros</t>
  </si>
  <si>
    <t>Tarifa banco</t>
  </si>
  <si>
    <t>Anuidade cartão</t>
  </si>
  <si>
    <t>Curso idioma</t>
  </si>
  <si>
    <t>Mensalidade escolar</t>
  </si>
  <si>
    <t>Combustível</t>
  </si>
  <si>
    <t>Seguro carro</t>
  </si>
  <si>
    <t>Aluguel</t>
  </si>
  <si>
    <t>Financiamento imobiliário</t>
  </si>
  <si>
    <t>Água/esgoto</t>
  </si>
  <si>
    <t>internet</t>
  </si>
  <si>
    <t>Gás</t>
  </si>
  <si>
    <t>Manutenção</t>
  </si>
  <si>
    <t>IPVA / Licenciamento</t>
  </si>
  <si>
    <t>TV a cabo</t>
  </si>
  <si>
    <t>Bar / balada</t>
  </si>
  <si>
    <t>Viagens</t>
  </si>
  <si>
    <t>Leitura</t>
  </si>
  <si>
    <t>Academia/esportes</t>
  </si>
  <si>
    <t>Remédios</t>
  </si>
  <si>
    <t>Convênio médico/Seguro-saúde</t>
  </si>
  <si>
    <t>Cabeleireiro</t>
  </si>
  <si>
    <t>Feira/hortifruti</t>
  </si>
  <si>
    <t>Receitas</t>
  </si>
  <si>
    <t>Férias</t>
  </si>
  <si>
    <t>13º salário</t>
  </si>
  <si>
    <t>Outras receitas</t>
  </si>
  <si>
    <t>Serviço de limpeza</t>
  </si>
  <si>
    <t>Eletricidade</t>
  </si>
  <si>
    <t>Manutenção da casa</t>
  </si>
  <si>
    <t>Transporte escolar</t>
  </si>
  <si>
    <t>Atividades extra-curriculares</t>
  </si>
  <si>
    <t>Outros - saúde</t>
  </si>
  <si>
    <t>Metrô/ônibus/trem</t>
  </si>
  <si>
    <t>Previdência privada</t>
  </si>
  <si>
    <t>Comunicação</t>
  </si>
  <si>
    <t>Ano</t>
  </si>
  <si>
    <t>TOTAL</t>
  </si>
  <si>
    <t>TOTAL DESPESAS</t>
  </si>
  <si>
    <t>SALDO LÍQUIDO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</si>
</sst>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\-yy;@"/>
  </numFmts>
  <fonts count="39">
    <font>
      <sz val="10"/>
      <color theme="1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Segoe UI"/>
      <family val="2"/>
    </font>
    <font>
      <b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ashed"/>
    </border>
    <border>
      <left/>
      <right/>
      <top style="dashed"/>
      <bottom style="dashed"/>
    </border>
    <border>
      <left/>
      <right/>
      <top style="dashed"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7" borderId="0" xfId="0" applyFont="1" applyFill="1" applyAlignment="1">
      <alignment vertical="center"/>
    </xf>
    <xf numFmtId="0" fontId="3" fillId="7" borderId="0" xfId="0" applyFont="1" applyFill="1" applyAlignment="1">
      <alignment vertical="center"/>
    </xf>
    <xf numFmtId="0" fontId="3" fillId="7" borderId="10" xfId="0" applyFont="1" applyFill="1" applyBorder="1" applyAlignment="1">
      <alignment vertical="center"/>
    </xf>
    <xf numFmtId="0" fontId="2" fillId="7" borderId="10" xfId="0" applyFont="1" applyFill="1" applyBorder="1" applyAlignment="1">
      <alignment vertical="center"/>
    </xf>
    <xf numFmtId="0" fontId="3" fillId="7" borderId="11" xfId="0" applyFont="1" applyFill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43" fontId="2" fillId="7" borderId="11" xfId="60" applyFont="1" applyFill="1" applyBorder="1" applyAlignment="1">
      <alignment vertical="center"/>
    </xf>
    <xf numFmtId="43" fontId="3" fillId="33" borderId="11" xfId="60" applyFont="1" applyFill="1" applyBorder="1" applyAlignment="1">
      <alignment vertical="center"/>
    </xf>
    <xf numFmtId="43" fontId="3" fillId="7" borderId="11" xfId="60" applyFont="1" applyFill="1" applyBorder="1" applyAlignment="1">
      <alignment vertical="center"/>
    </xf>
    <xf numFmtId="43" fontId="2" fillId="33" borderId="11" xfId="60" applyFont="1" applyFill="1" applyBorder="1" applyAlignment="1" applyProtection="1">
      <alignment vertical="center"/>
      <protection locked="0"/>
    </xf>
    <xf numFmtId="0" fontId="3" fillId="7" borderId="12" xfId="0" applyFont="1" applyFill="1" applyBorder="1" applyAlignment="1">
      <alignment vertical="center"/>
    </xf>
    <xf numFmtId="0" fontId="2" fillId="7" borderId="12" xfId="0" applyFont="1" applyFill="1" applyBorder="1" applyAlignment="1">
      <alignment vertical="center"/>
    </xf>
    <xf numFmtId="43" fontId="2" fillId="7" borderId="12" xfId="60" applyFont="1" applyFill="1" applyBorder="1" applyAlignment="1">
      <alignment vertical="center"/>
    </xf>
    <xf numFmtId="43" fontId="3" fillId="7" borderId="12" xfId="60" applyFont="1" applyFill="1" applyBorder="1" applyAlignment="1">
      <alignment vertical="center"/>
    </xf>
    <xf numFmtId="0" fontId="3" fillId="7" borderId="13" xfId="0" applyFont="1" applyFill="1" applyBorder="1" applyAlignment="1">
      <alignment vertical="center"/>
    </xf>
    <xf numFmtId="0" fontId="2" fillId="7" borderId="13" xfId="0" applyFont="1" applyFill="1" applyBorder="1" applyAlignment="1">
      <alignment vertical="center"/>
    </xf>
    <xf numFmtId="164" fontId="3" fillId="19" borderId="14" xfId="0" applyNumberFormat="1" applyFont="1" applyFill="1" applyBorder="1" applyAlignment="1">
      <alignment horizontal="center" vertical="center"/>
    </xf>
    <xf numFmtId="0" fontId="3" fillId="19" borderId="14" xfId="0" applyFont="1" applyFill="1" applyBorder="1" applyAlignment="1">
      <alignment vertical="center"/>
    </xf>
    <xf numFmtId="0" fontId="2" fillId="19" borderId="14" xfId="0" applyFont="1" applyFill="1" applyBorder="1" applyAlignment="1">
      <alignment vertical="center"/>
    </xf>
    <xf numFmtId="43" fontId="3" fillId="19" borderId="14" xfId="0" applyNumberFormat="1" applyFont="1" applyFill="1" applyBorder="1" applyAlignment="1">
      <alignment vertical="center"/>
    </xf>
    <xf numFmtId="0" fontId="3" fillId="13" borderId="12" xfId="0" applyFont="1" applyFill="1" applyBorder="1" applyAlignment="1">
      <alignment vertical="center"/>
    </xf>
    <xf numFmtId="0" fontId="2" fillId="13" borderId="12" xfId="0" applyFont="1" applyFill="1" applyBorder="1" applyAlignment="1">
      <alignment vertical="center"/>
    </xf>
    <xf numFmtId="43" fontId="3" fillId="13" borderId="12" xfId="60" applyFont="1" applyFill="1" applyBorder="1" applyAlignment="1">
      <alignment vertical="center"/>
    </xf>
    <xf numFmtId="43" fontId="2" fillId="7" borderId="10" xfId="60" applyFont="1" applyFill="1" applyBorder="1" applyAlignment="1">
      <alignment vertical="center"/>
    </xf>
    <xf numFmtId="43" fontId="3" fillId="7" borderId="10" xfId="60" applyFont="1" applyFill="1" applyBorder="1" applyAlignment="1">
      <alignment vertical="center"/>
    </xf>
    <xf numFmtId="43" fontId="2" fillId="7" borderId="11" xfId="60" applyFont="1" applyFill="1" applyBorder="1" applyAlignment="1" applyProtection="1">
      <alignment vertical="center"/>
      <protection locked="0"/>
    </xf>
    <xf numFmtId="0" fontId="5" fillId="7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2</xdr:col>
      <xdr:colOff>733425</xdr:colOff>
      <xdr:row>4</xdr:row>
      <xdr:rowOff>161925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8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8" sqref="C8"/>
    </sheetView>
  </sheetViews>
  <sheetFormatPr defaultColWidth="9.140625" defaultRowHeight="12.75"/>
  <cols>
    <col min="1" max="1" width="1.7109375" style="1" customWidth="1"/>
    <col min="2" max="2" width="1.7109375" style="2" customWidth="1"/>
    <col min="3" max="3" width="29.28125" style="1" customWidth="1"/>
    <col min="4" max="15" width="10.7109375" style="1" customWidth="1"/>
    <col min="16" max="16" width="10.7109375" style="2" customWidth="1"/>
    <col min="17" max="16384" width="9.140625" style="29" customWidth="1"/>
  </cols>
  <sheetData>
    <row r="1" ht="15"/>
    <row r="2" ht="15"/>
    <row r="3" ht="15.75" thickBot="1"/>
    <row r="4" spans="4:5" ht="16.5" thickBot="1">
      <c r="D4" s="27" t="s">
        <v>66</v>
      </c>
      <c r="E4" s="28">
        <v>2014</v>
      </c>
    </row>
    <row r="5" ht="15"/>
    <row r="6" spans="2:16" ht="15.75" thickBot="1">
      <c r="B6" s="15"/>
      <c r="C6" s="16"/>
      <c r="D6" s="17">
        <f>DATE($E$4,1,1)</f>
        <v>41640</v>
      </c>
      <c r="E6" s="17">
        <f>DATE($E$4,MONTH(D6)+1,1)</f>
        <v>41671</v>
      </c>
      <c r="F6" s="17">
        <f aca="true" t="shared" si="0" ref="F6:O6">DATE($E$4,MONTH(E6)+1,1)</f>
        <v>41699</v>
      </c>
      <c r="G6" s="17">
        <f t="shared" si="0"/>
        <v>41730</v>
      </c>
      <c r="H6" s="17">
        <f t="shared" si="0"/>
        <v>41760</v>
      </c>
      <c r="I6" s="17">
        <f t="shared" si="0"/>
        <v>41791</v>
      </c>
      <c r="J6" s="17">
        <f t="shared" si="0"/>
        <v>41821</v>
      </c>
      <c r="K6" s="17">
        <f t="shared" si="0"/>
        <v>41852</v>
      </c>
      <c r="L6" s="17">
        <f t="shared" si="0"/>
        <v>41883</v>
      </c>
      <c r="M6" s="17">
        <f t="shared" si="0"/>
        <v>41913</v>
      </c>
      <c r="N6" s="17">
        <f>DATE($E$4,MONTH(M6)+1,1)</f>
        <v>41944</v>
      </c>
      <c r="O6" s="17">
        <f t="shared" si="0"/>
        <v>41974</v>
      </c>
      <c r="P6" s="17" t="s">
        <v>67</v>
      </c>
    </row>
    <row r="7" spans="2:16" ht="15">
      <c r="B7" s="3" t="s">
        <v>53</v>
      </c>
      <c r="C7" s="4"/>
      <c r="D7" s="24">
        <f>SUBTOTAL(9,D8:D11)</f>
        <v>0</v>
      </c>
      <c r="E7" s="24">
        <f aca="true" t="shared" si="1" ref="E7:O7">SUBTOTAL(9,E8:E11)</f>
        <v>0</v>
      </c>
      <c r="F7" s="24">
        <f t="shared" si="1"/>
        <v>0</v>
      </c>
      <c r="G7" s="24">
        <f t="shared" si="1"/>
        <v>0</v>
      </c>
      <c r="H7" s="24">
        <f t="shared" si="1"/>
        <v>0</v>
      </c>
      <c r="I7" s="24">
        <f t="shared" si="1"/>
        <v>0</v>
      </c>
      <c r="J7" s="24">
        <f t="shared" si="1"/>
        <v>0</v>
      </c>
      <c r="K7" s="24">
        <f t="shared" si="1"/>
        <v>0</v>
      </c>
      <c r="L7" s="24">
        <f t="shared" si="1"/>
        <v>0</v>
      </c>
      <c r="M7" s="24">
        <f t="shared" si="1"/>
        <v>0</v>
      </c>
      <c r="N7" s="24">
        <f t="shared" si="1"/>
        <v>0</v>
      </c>
      <c r="O7" s="24">
        <f t="shared" si="1"/>
        <v>0</v>
      </c>
      <c r="P7" s="25">
        <f>SUM(D7:O7)</f>
        <v>0</v>
      </c>
    </row>
    <row r="8" spans="2:16" ht="15">
      <c r="B8" s="5"/>
      <c r="C8" s="6" t="s">
        <v>22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8">
        <f aca="true" t="shared" si="2" ref="P8:P71">SUM(D8:O8)</f>
        <v>0</v>
      </c>
    </row>
    <row r="9" spans="2:16" ht="15">
      <c r="B9" s="5"/>
      <c r="C9" s="6" t="s">
        <v>54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8">
        <f t="shared" si="2"/>
        <v>0</v>
      </c>
    </row>
    <row r="10" spans="2:16" ht="15">
      <c r="B10" s="5"/>
      <c r="C10" s="6" t="s">
        <v>55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8">
        <f t="shared" si="2"/>
        <v>0</v>
      </c>
    </row>
    <row r="11" spans="2:16" ht="15">
      <c r="B11" s="5"/>
      <c r="C11" s="6" t="s">
        <v>56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8">
        <f t="shared" si="2"/>
        <v>0</v>
      </c>
    </row>
    <row r="12" spans="2:16" ht="15.75" thickBot="1">
      <c r="B12" s="11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</row>
    <row r="13" spans="2:16" ht="15">
      <c r="B13" s="3" t="s">
        <v>1</v>
      </c>
      <c r="C13" s="4"/>
      <c r="D13" s="24">
        <f>SUBTOTAL(9,D14:D17)</f>
        <v>0</v>
      </c>
      <c r="E13" s="24">
        <f aca="true" t="shared" si="3" ref="E13:O13">SUBTOTAL(9,E14:E17)</f>
        <v>0</v>
      </c>
      <c r="F13" s="24">
        <f t="shared" si="3"/>
        <v>0</v>
      </c>
      <c r="G13" s="24">
        <f t="shared" si="3"/>
        <v>0</v>
      </c>
      <c r="H13" s="24">
        <f t="shared" si="3"/>
        <v>0</v>
      </c>
      <c r="I13" s="24">
        <f t="shared" si="3"/>
        <v>0</v>
      </c>
      <c r="J13" s="24">
        <f t="shared" si="3"/>
        <v>0</v>
      </c>
      <c r="K13" s="24">
        <f t="shared" si="3"/>
        <v>0</v>
      </c>
      <c r="L13" s="24">
        <f t="shared" si="3"/>
        <v>0</v>
      </c>
      <c r="M13" s="24">
        <f t="shared" si="3"/>
        <v>0</v>
      </c>
      <c r="N13" s="24">
        <f t="shared" si="3"/>
        <v>0</v>
      </c>
      <c r="O13" s="24">
        <f t="shared" si="3"/>
        <v>0</v>
      </c>
      <c r="P13" s="25">
        <f t="shared" si="2"/>
        <v>0</v>
      </c>
    </row>
    <row r="14" spans="2:16" ht="15">
      <c r="B14" s="5"/>
      <c r="C14" s="6" t="s">
        <v>52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8">
        <f t="shared" si="2"/>
        <v>0</v>
      </c>
    </row>
    <row r="15" spans="2:16" ht="15">
      <c r="B15" s="5"/>
      <c r="C15" s="6" t="s">
        <v>29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8">
        <f t="shared" si="2"/>
        <v>0</v>
      </c>
    </row>
    <row r="16" spans="2:16" ht="15">
      <c r="B16" s="5"/>
      <c r="C16" s="6" t="s">
        <v>19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8">
        <f t="shared" si="2"/>
        <v>0</v>
      </c>
    </row>
    <row r="17" spans="2:16" ht="15">
      <c r="B17" s="5"/>
      <c r="C17" s="6" t="s">
        <v>28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8">
        <f t="shared" si="2"/>
        <v>0</v>
      </c>
    </row>
    <row r="18" spans="2:16" ht="15">
      <c r="B18" s="5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9"/>
    </row>
    <row r="19" spans="2:16" ht="15">
      <c r="B19" s="5" t="s">
        <v>16</v>
      </c>
      <c r="C19" s="6"/>
      <c r="D19" s="24">
        <f>SUBTOTAL(9,D20:D28)</f>
        <v>0</v>
      </c>
      <c r="E19" s="24">
        <f aca="true" t="shared" si="4" ref="E19:O19">SUBTOTAL(9,E20:E28)</f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K19" s="24">
        <f t="shared" si="4"/>
        <v>0</v>
      </c>
      <c r="L19" s="24">
        <f t="shared" si="4"/>
        <v>0</v>
      </c>
      <c r="M19" s="24">
        <f t="shared" si="4"/>
        <v>0</v>
      </c>
      <c r="N19" s="24">
        <f t="shared" si="4"/>
        <v>0</v>
      </c>
      <c r="O19" s="24">
        <f t="shared" si="4"/>
        <v>0</v>
      </c>
      <c r="P19" s="9">
        <f t="shared" si="2"/>
        <v>0</v>
      </c>
    </row>
    <row r="20" spans="2:16" ht="15">
      <c r="B20" s="5"/>
      <c r="C20" s="6" t="s">
        <v>7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8">
        <f t="shared" si="2"/>
        <v>0</v>
      </c>
    </row>
    <row r="21" spans="2:16" ht="15">
      <c r="B21" s="5"/>
      <c r="C21" s="6" t="s">
        <v>12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8">
        <f t="shared" si="2"/>
        <v>0</v>
      </c>
    </row>
    <row r="22" spans="2:16" ht="15">
      <c r="B22" s="5"/>
      <c r="C22" s="6" t="s">
        <v>37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8">
        <f t="shared" si="2"/>
        <v>0</v>
      </c>
    </row>
    <row r="23" spans="2:16" ht="15">
      <c r="B23" s="5"/>
      <c r="C23" s="6" t="s">
        <v>38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8">
        <f t="shared" si="2"/>
        <v>0</v>
      </c>
    </row>
    <row r="24" spans="2:16" ht="15">
      <c r="B24" s="5"/>
      <c r="C24" s="6" t="s">
        <v>39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8">
        <f t="shared" si="2"/>
        <v>0</v>
      </c>
    </row>
    <row r="25" spans="2:16" ht="15">
      <c r="B25" s="5"/>
      <c r="C25" s="6" t="s">
        <v>58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8">
        <f t="shared" si="2"/>
        <v>0</v>
      </c>
    </row>
    <row r="26" spans="2:16" ht="15">
      <c r="B26" s="5"/>
      <c r="C26" s="6" t="s">
        <v>41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8">
        <f t="shared" si="2"/>
        <v>0</v>
      </c>
    </row>
    <row r="27" spans="2:16" ht="15">
      <c r="B27" s="5"/>
      <c r="C27" s="6" t="s">
        <v>57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8">
        <f t="shared" si="2"/>
        <v>0</v>
      </c>
    </row>
    <row r="28" spans="2:16" ht="15">
      <c r="B28" s="5"/>
      <c r="C28" s="6" t="s">
        <v>59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8">
        <f t="shared" si="2"/>
        <v>0</v>
      </c>
    </row>
    <row r="29" spans="2:16" ht="15">
      <c r="B29" s="5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9"/>
    </row>
    <row r="30" spans="2:16" ht="15">
      <c r="B30" s="5" t="s">
        <v>65</v>
      </c>
      <c r="C30" s="6"/>
      <c r="D30" s="24">
        <f>SUBTOTAL(9,D31:D33)</f>
        <v>0</v>
      </c>
      <c r="E30" s="24">
        <f aca="true" t="shared" si="5" ref="E30:O30">SUBTOTAL(9,E31:E33)</f>
        <v>0</v>
      </c>
      <c r="F30" s="24">
        <f t="shared" si="5"/>
        <v>0</v>
      </c>
      <c r="G30" s="24">
        <f t="shared" si="5"/>
        <v>0</v>
      </c>
      <c r="H30" s="24">
        <f t="shared" si="5"/>
        <v>0</v>
      </c>
      <c r="I30" s="24">
        <f t="shared" si="5"/>
        <v>0</v>
      </c>
      <c r="J30" s="24">
        <f t="shared" si="5"/>
        <v>0</v>
      </c>
      <c r="K30" s="24">
        <f t="shared" si="5"/>
        <v>0</v>
      </c>
      <c r="L30" s="24">
        <f t="shared" si="5"/>
        <v>0</v>
      </c>
      <c r="M30" s="24">
        <f t="shared" si="5"/>
        <v>0</v>
      </c>
      <c r="N30" s="24">
        <f t="shared" si="5"/>
        <v>0</v>
      </c>
      <c r="O30" s="24">
        <f t="shared" si="5"/>
        <v>0</v>
      </c>
      <c r="P30" s="9">
        <f t="shared" si="2"/>
        <v>0</v>
      </c>
    </row>
    <row r="31" spans="2:16" ht="15">
      <c r="B31" s="5"/>
      <c r="C31" s="6" t="s">
        <v>5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8">
        <f t="shared" si="2"/>
        <v>0</v>
      </c>
    </row>
    <row r="32" spans="2:16" ht="15">
      <c r="B32" s="5"/>
      <c r="C32" s="6" t="s">
        <v>27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8">
        <f t="shared" si="2"/>
        <v>0</v>
      </c>
    </row>
    <row r="33" spans="2:16" ht="15">
      <c r="B33" s="5"/>
      <c r="C33" s="6" t="s">
        <v>40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8">
        <f t="shared" si="2"/>
        <v>0</v>
      </c>
    </row>
    <row r="34" spans="2:16" ht="15">
      <c r="B34" s="5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9"/>
    </row>
    <row r="35" spans="2:16" ht="15">
      <c r="B35" s="5" t="s">
        <v>4</v>
      </c>
      <c r="C35" s="6"/>
      <c r="D35" s="24">
        <f>SUBTOTAL(9,D36:D40)</f>
        <v>0</v>
      </c>
      <c r="E35" s="24">
        <f aca="true" t="shared" si="6" ref="E35:O35">SUBTOTAL(9,E36:E40)</f>
        <v>0</v>
      </c>
      <c r="F35" s="24">
        <f t="shared" si="6"/>
        <v>0</v>
      </c>
      <c r="G35" s="24">
        <f t="shared" si="6"/>
        <v>0</v>
      </c>
      <c r="H35" s="24">
        <f t="shared" si="6"/>
        <v>0</v>
      </c>
      <c r="I35" s="24">
        <f t="shared" si="6"/>
        <v>0</v>
      </c>
      <c r="J35" s="24">
        <f t="shared" si="6"/>
        <v>0</v>
      </c>
      <c r="K35" s="24">
        <f t="shared" si="6"/>
        <v>0</v>
      </c>
      <c r="L35" s="24">
        <f t="shared" si="6"/>
        <v>0</v>
      </c>
      <c r="M35" s="24">
        <f t="shared" si="6"/>
        <v>0</v>
      </c>
      <c r="N35" s="24">
        <f t="shared" si="6"/>
        <v>0</v>
      </c>
      <c r="O35" s="24">
        <f t="shared" si="6"/>
        <v>0</v>
      </c>
      <c r="P35" s="9">
        <f t="shared" si="2"/>
        <v>0</v>
      </c>
    </row>
    <row r="36" spans="2:16" ht="15">
      <c r="B36" s="5"/>
      <c r="C36" s="6" t="s">
        <v>60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8">
        <f t="shared" si="2"/>
        <v>0</v>
      </c>
    </row>
    <row r="37" spans="2:16" ht="15">
      <c r="B37" s="5"/>
      <c r="C37" s="6" t="s">
        <v>33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8">
        <f t="shared" si="2"/>
        <v>0</v>
      </c>
    </row>
    <row r="38" spans="2:16" ht="15">
      <c r="B38" s="5"/>
      <c r="C38" s="6" t="s">
        <v>34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8">
        <f t="shared" si="2"/>
        <v>0</v>
      </c>
    </row>
    <row r="39" spans="2:16" ht="15">
      <c r="B39" s="5"/>
      <c r="C39" s="6" t="s">
        <v>15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8">
        <f t="shared" si="2"/>
        <v>0</v>
      </c>
    </row>
    <row r="40" spans="2:16" ht="15">
      <c r="B40" s="5"/>
      <c r="C40" s="6" t="s">
        <v>61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8">
        <f t="shared" si="2"/>
        <v>0</v>
      </c>
    </row>
    <row r="41" spans="2:16" ht="15">
      <c r="B41" s="5"/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9"/>
    </row>
    <row r="42" spans="2:16" ht="15">
      <c r="B42" s="5" t="s">
        <v>2</v>
      </c>
      <c r="C42" s="6"/>
      <c r="D42" s="24">
        <f>SUBTOTAL(9,D43:D50)</f>
        <v>0</v>
      </c>
      <c r="E42" s="24">
        <f aca="true" t="shared" si="7" ref="E42:O42">SUBTOTAL(9,E43:E50)</f>
        <v>0</v>
      </c>
      <c r="F42" s="24">
        <f t="shared" si="7"/>
        <v>0</v>
      </c>
      <c r="G42" s="24">
        <f t="shared" si="7"/>
        <v>0</v>
      </c>
      <c r="H42" s="24">
        <f t="shared" si="7"/>
        <v>0</v>
      </c>
      <c r="I42" s="24">
        <f t="shared" si="7"/>
        <v>0</v>
      </c>
      <c r="J42" s="24">
        <f t="shared" si="7"/>
        <v>0</v>
      </c>
      <c r="K42" s="24">
        <f t="shared" si="7"/>
        <v>0</v>
      </c>
      <c r="L42" s="24">
        <f t="shared" si="7"/>
        <v>0</v>
      </c>
      <c r="M42" s="24">
        <f t="shared" si="7"/>
        <v>0</v>
      </c>
      <c r="N42" s="24">
        <f t="shared" si="7"/>
        <v>0</v>
      </c>
      <c r="O42" s="24">
        <f t="shared" si="7"/>
        <v>0</v>
      </c>
      <c r="P42" s="9">
        <f t="shared" si="2"/>
        <v>0</v>
      </c>
    </row>
    <row r="43" spans="2:16" ht="15">
      <c r="B43" s="5"/>
      <c r="C43" s="6" t="s">
        <v>35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8">
        <f t="shared" si="2"/>
        <v>0</v>
      </c>
    </row>
    <row r="44" spans="2:16" ht="15">
      <c r="B44" s="5"/>
      <c r="C44" s="6" t="s">
        <v>11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8">
        <f t="shared" si="2"/>
        <v>0</v>
      </c>
    </row>
    <row r="45" spans="2:16" ht="15">
      <c r="B45" s="5"/>
      <c r="C45" s="6" t="s">
        <v>43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8">
        <f t="shared" si="2"/>
        <v>0</v>
      </c>
    </row>
    <row r="46" spans="2:16" ht="15">
      <c r="B46" s="5"/>
      <c r="C46" s="6" t="s">
        <v>42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8">
        <f t="shared" si="2"/>
        <v>0</v>
      </c>
    </row>
    <row r="47" spans="2:16" ht="15">
      <c r="B47" s="5"/>
      <c r="C47" s="6" t="s">
        <v>63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8">
        <f t="shared" si="2"/>
        <v>0</v>
      </c>
    </row>
    <row r="48" spans="2:16" ht="15">
      <c r="B48" s="5"/>
      <c r="C48" s="6" t="s">
        <v>20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8">
        <f t="shared" si="2"/>
        <v>0</v>
      </c>
    </row>
    <row r="49" spans="2:16" ht="15">
      <c r="B49" s="5"/>
      <c r="C49" s="6" t="s">
        <v>36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8">
        <f t="shared" si="2"/>
        <v>0</v>
      </c>
    </row>
    <row r="50" spans="2:16" ht="15">
      <c r="B50" s="5"/>
      <c r="C50" s="6" t="s">
        <v>25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8">
        <f t="shared" si="2"/>
        <v>0</v>
      </c>
    </row>
    <row r="51" spans="2:16" ht="15">
      <c r="B51" s="5"/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9"/>
    </row>
    <row r="52" spans="2:16" ht="15">
      <c r="B52" s="5" t="s">
        <v>0</v>
      </c>
      <c r="C52" s="6"/>
      <c r="D52" s="24">
        <f>SUBTOTAL(9,D53:D58)</f>
        <v>0</v>
      </c>
      <c r="E52" s="24">
        <f aca="true" t="shared" si="8" ref="E52:O52">SUBTOTAL(9,E53:E58)</f>
        <v>0</v>
      </c>
      <c r="F52" s="24">
        <f t="shared" si="8"/>
        <v>0</v>
      </c>
      <c r="G52" s="24">
        <f t="shared" si="8"/>
        <v>0</v>
      </c>
      <c r="H52" s="24">
        <f t="shared" si="8"/>
        <v>0</v>
      </c>
      <c r="I52" s="24">
        <f t="shared" si="8"/>
        <v>0</v>
      </c>
      <c r="J52" s="24">
        <f t="shared" si="8"/>
        <v>0</v>
      </c>
      <c r="K52" s="24">
        <f t="shared" si="8"/>
        <v>0</v>
      </c>
      <c r="L52" s="24">
        <f t="shared" si="8"/>
        <v>0</v>
      </c>
      <c r="M52" s="24">
        <f t="shared" si="8"/>
        <v>0</v>
      </c>
      <c r="N52" s="24">
        <f t="shared" si="8"/>
        <v>0</v>
      </c>
      <c r="O52" s="24">
        <f t="shared" si="8"/>
        <v>0</v>
      </c>
      <c r="P52" s="9">
        <f t="shared" si="2"/>
        <v>0</v>
      </c>
    </row>
    <row r="53" spans="2:16" ht="15">
      <c r="B53" s="5"/>
      <c r="C53" s="6" t="s">
        <v>44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8">
        <f t="shared" si="2"/>
        <v>0</v>
      </c>
    </row>
    <row r="54" spans="2:16" ht="15">
      <c r="B54" s="5"/>
      <c r="C54" s="6" t="s">
        <v>6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8">
        <f t="shared" si="2"/>
        <v>0</v>
      </c>
    </row>
    <row r="55" spans="2:16" ht="15">
      <c r="B55" s="5"/>
      <c r="C55" s="6" t="s">
        <v>45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8">
        <f t="shared" si="2"/>
        <v>0</v>
      </c>
    </row>
    <row r="56" spans="2:16" ht="15">
      <c r="B56" s="5"/>
      <c r="C56" s="6" t="s">
        <v>26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8">
        <f t="shared" si="2"/>
        <v>0</v>
      </c>
    </row>
    <row r="57" spans="2:16" ht="15">
      <c r="B57" s="5"/>
      <c r="C57" s="6" t="s">
        <v>46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8">
        <f t="shared" si="2"/>
        <v>0</v>
      </c>
    </row>
    <row r="58" spans="2:16" ht="15">
      <c r="B58" s="5"/>
      <c r="C58" s="6" t="s">
        <v>47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8">
        <f t="shared" si="2"/>
        <v>0</v>
      </c>
    </row>
    <row r="59" spans="2:16" ht="15">
      <c r="B59" s="5"/>
      <c r="C59" s="6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9"/>
    </row>
    <row r="60" spans="2:16" ht="15">
      <c r="B60" s="5" t="s">
        <v>3</v>
      </c>
      <c r="C60" s="6"/>
      <c r="D60" s="24">
        <f>SUBTOTAL(9,D61:D65)</f>
        <v>0</v>
      </c>
      <c r="E60" s="24">
        <f aca="true" t="shared" si="9" ref="E60:O60">SUBTOTAL(9,E61:E65)</f>
        <v>0</v>
      </c>
      <c r="F60" s="24">
        <f t="shared" si="9"/>
        <v>0</v>
      </c>
      <c r="G60" s="24">
        <f t="shared" si="9"/>
        <v>0</v>
      </c>
      <c r="H60" s="24">
        <f t="shared" si="9"/>
        <v>0</v>
      </c>
      <c r="I60" s="24">
        <f t="shared" si="9"/>
        <v>0</v>
      </c>
      <c r="J60" s="24">
        <f t="shared" si="9"/>
        <v>0</v>
      </c>
      <c r="K60" s="24">
        <f t="shared" si="9"/>
        <v>0</v>
      </c>
      <c r="L60" s="24">
        <f t="shared" si="9"/>
        <v>0</v>
      </c>
      <c r="M60" s="24">
        <f t="shared" si="9"/>
        <v>0</v>
      </c>
      <c r="N60" s="24">
        <f t="shared" si="9"/>
        <v>0</v>
      </c>
      <c r="O60" s="24">
        <f t="shared" si="9"/>
        <v>0</v>
      </c>
      <c r="P60" s="9">
        <f t="shared" si="2"/>
        <v>0</v>
      </c>
    </row>
    <row r="61" spans="2:16" ht="15">
      <c r="B61" s="5"/>
      <c r="C61" s="6" t="s">
        <v>51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8">
        <f t="shared" si="2"/>
        <v>0</v>
      </c>
    </row>
    <row r="62" spans="2:16" ht="15">
      <c r="B62" s="5"/>
      <c r="C62" s="6" t="s">
        <v>14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8">
        <f t="shared" si="2"/>
        <v>0</v>
      </c>
    </row>
    <row r="63" spans="2:16" ht="15">
      <c r="B63" s="5"/>
      <c r="C63" s="6" t="s">
        <v>48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8">
        <f t="shared" si="2"/>
        <v>0</v>
      </c>
    </row>
    <row r="64" spans="2:16" ht="15">
      <c r="B64" s="5"/>
      <c r="C64" s="6" t="s">
        <v>18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8">
        <f t="shared" si="2"/>
        <v>0</v>
      </c>
    </row>
    <row r="65" spans="2:16" ht="15">
      <c r="B65" s="5"/>
      <c r="C65" s="6" t="s">
        <v>21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8">
        <f t="shared" si="2"/>
        <v>0</v>
      </c>
    </row>
    <row r="66" spans="2:16" ht="15">
      <c r="B66" s="5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9"/>
    </row>
    <row r="67" spans="2:16" ht="15">
      <c r="B67" s="5" t="s">
        <v>8</v>
      </c>
      <c r="C67" s="6"/>
      <c r="D67" s="24">
        <f>SUBTOTAL(9,D68:D72)</f>
        <v>0</v>
      </c>
      <c r="E67" s="24">
        <f aca="true" t="shared" si="10" ref="E67:O67">SUBTOTAL(9,E68:E72)</f>
        <v>0</v>
      </c>
      <c r="F67" s="24">
        <f t="shared" si="10"/>
        <v>0</v>
      </c>
      <c r="G67" s="24">
        <f t="shared" si="10"/>
        <v>0</v>
      </c>
      <c r="H67" s="24">
        <f t="shared" si="10"/>
        <v>0</v>
      </c>
      <c r="I67" s="24">
        <f t="shared" si="10"/>
        <v>0</v>
      </c>
      <c r="J67" s="24">
        <f t="shared" si="10"/>
        <v>0</v>
      </c>
      <c r="K67" s="24">
        <f t="shared" si="10"/>
        <v>0</v>
      </c>
      <c r="L67" s="24">
        <f t="shared" si="10"/>
        <v>0</v>
      </c>
      <c r="M67" s="24">
        <f t="shared" si="10"/>
        <v>0</v>
      </c>
      <c r="N67" s="24">
        <f t="shared" si="10"/>
        <v>0</v>
      </c>
      <c r="O67" s="24">
        <f t="shared" si="10"/>
        <v>0</v>
      </c>
      <c r="P67" s="9">
        <f t="shared" si="2"/>
        <v>0</v>
      </c>
    </row>
    <row r="68" spans="2:16" ht="15">
      <c r="B68" s="5"/>
      <c r="C68" s="6" t="s">
        <v>49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8">
        <f t="shared" si="2"/>
        <v>0</v>
      </c>
    </row>
    <row r="69" spans="2:16" ht="15">
      <c r="B69" s="5"/>
      <c r="C69" s="6" t="s">
        <v>50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8">
        <f t="shared" si="2"/>
        <v>0</v>
      </c>
    </row>
    <row r="70" spans="2:16" ht="15">
      <c r="B70" s="5"/>
      <c r="C70" s="6" t="s">
        <v>9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8">
        <f t="shared" si="2"/>
        <v>0</v>
      </c>
    </row>
    <row r="71" spans="2:16" ht="15">
      <c r="B71" s="5"/>
      <c r="C71" s="6" t="s">
        <v>17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8">
        <f t="shared" si="2"/>
        <v>0</v>
      </c>
    </row>
    <row r="72" spans="2:16" ht="15">
      <c r="B72" s="5"/>
      <c r="C72" s="6" t="s">
        <v>62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8">
        <f aca="true" t="shared" si="11" ref="P72:P84">SUM(D72:O72)</f>
        <v>0</v>
      </c>
    </row>
    <row r="73" spans="2:16" ht="15">
      <c r="B73" s="5"/>
      <c r="C73" s="6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9"/>
    </row>
    <row r="74" spans="2:16" ht="15">
      <c r="B74" s="5" t="s">
        <v>30</v>
      </c>
      <c r="C74" s="6"/>
      <c r="D74" s="24">
        <f>SUBTOTAL(9,D75:D80)</f>
        <v>0</v>
      </c>
      <c r="E74" s="24">
        <f aca="true" t="shared" si="12" ref="E74:O74">SUBTOTAL(9,E75:E80)</f>
        <v>0</v>
      </c>
      <c r="F74" s="24">
        <f t="shared" si="12"/>
        <v>0</v>
      </c>
      <c r="G74" s="24">
        <f t="shared" si="12"/>
        <v>0</v>
      </c>
      <c r="H74" s="24">
        <f t="shared" si="12"/>
        <v>0</v>
      </c>
      <c r="I74" s="24">
        <f t="shared" si="12"/>
        <v>0</v>
      </c>
      <c r="J74" s="24">
        <f t="shared" si="12"/>
        <v>0</v>
      </c>
      <c r="K74" s="24">
        <f t="shared" si="12"/>
        <v>0</v>
      </c>
      <c r="L74" s="24">
        <f t="shared" si="12"/>
        <v>0</v>
      </c>
      <c r="M74" s="24">
        <f t="shared" si="12"/>
        <v>0</v>
      </c>
      <c r="N74" s="24">
        <f t="shared" si="12"/>
        <v>0</v>
      </c>
      <c r="O74" s="24">
        <f t="shared" si="12"/>
        <v>0</v>
      </c>
      <c r="P74" s="9">
        <f t="shared" si="11"/>
        <v>0</v>
      </c>
    </row>
    <row r="75" spans="2:16" ht="15">
      <c r="B75" s="5"/>
      <c r="C75" s="6" t="s">
        <v>32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8">
        <f t="shared" si="11"/>
        <v>0</v>
      </c>
    </row>
    <row r="76" spans="2:16" ht="15">
      <c r="B76" s="5"/>
      <c r="C76" s="6" t="s">
        <v>13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8">
        <f t="shared" si="11"/>
        <v>0</v>
      </c>
    </row>
    <row r="77" spans="2:16" ht="15">
      <c r="B77" s="5"/>
      <c r="C77" s="6" t="s">
        <v>23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8">
        <f t="shared" si="11"/>
        <v>0</v>
      </c>
    </row>
    <row r="78" spans="2:16" ht="15">
      <c r="B78" s="5"/>
      <c r="C78" s="6" t="s">
        <v>31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8">
        <f t="shared" si="11"/>
        <v>0</v>
      </c>
    </row>
    <row r="79" spans="2:16" ht="15">
      <c r="B79" s="5"/>
      <c r="C79" s="6" t="s">
        <v>24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8">
        <f t="shared" si="11"/>
        <v>0</v>
      </c>
    </row>
    <row r="80" spans="2:16" ht="15">
      <c r="B80" s="5"/>
      <c r="C80" s="6" t="s">
        <v>64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8">
        <f t="shared" si="11"/>
        <v>0</v>
      </c>
    </row>
    <row r="81" spans="2:16" ht="15">
      <c r="B81" s="5"/>
      <c r="C81" s="6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9"/>
    </row>
    <row r="82" spans="2:16" ht="15">
      <c r="B82" s="5" t="s">
        <v>10</v>
      </c>
      <c r="C82" s="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9">
        <f t="shared" si="11"/>
        <v>0</v>
      </c>
    </row>
    <row r="83" spans="2:16" ht="15">
      <c r="B83" s="5"/>
      <c r="C83" s="6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9"/>
    </row>
    <row r="84" spans="2:16" ht="15.75" thickBot="1">
      <c r="B84" s="21" t="s">
        <v>68</v>
      </c>
      <c r="C84" s="22"/>
      <c r="D84" s="23">
        <f>SUBTOTAL(9,D13:D83)</f>
        <v>0</v>
      </c>
      <c r="E84" s="23">
        <f aca="true" t="shared" si="13" ref="E84:O84">SUBTOTAL(9,E13:E83)</f>
        <v>0</v>
      </c>
      <c r="F84" s="23">
        <f t="shared" si="13"/>
        <v>0</v>
      </c>
      <c r="G84" s="23">
        <f t="shared" si="13"/>
        <v>0</v>
      </c>
      <c r="H84" s="23">
        <f t="shared" si="13"/>
        <v>0</v>
      </c>
      <c r="I84" s="23">
        <f t="shared" si="13"/>
        <v>0</v>
      </c>
      <c r="J84" s="23">
        <f t="shared" si="13"/>
        <v>0</v>
      </c>
      <c r="K84" s="23">
        <f t="shared" si="13"/>
        <v>0</v>
      </c>
      <c r="L84" s="23">
        <f t="shared" si="13"/>
        <v>0</v>
      </c>
      <c r="M84" s="23">
        <f t="shared" si="13"/>
        <v>0</v>
      </c>
      <c r="N84" s="23">
        <f t="shared" si="13"/>
        <v>0</v>
      </c>
      <c r="O84" s="23">
        <f t="shared" si="13"/>
        <v>0</v>
      </c>
      <c r="P84" s="23">
        <f t="shared" si="11"/>
        <v>0</v>
      </c>
    </row>
    <row r="86" spans="2:16" ht="15.75" thickBot="1">
      <c r="B86" s="18" t="s">
        <v>69</v>
      </c>
      <c r="C86" s="19"/>
      <c r="D86" s="20">
        <f>D7-D84</f>
        <v>0</v>
      </c>
      <c r="E86" s="20">
        <f aca="true" t="shared" si="14" ref="E86:P86">E7-E84</f>
        <v>0</v>
      </c>
      <c r="F86" s="20">
        <f t="shared" si="14"/>
        <v>0</v>
      </c>
      <c r="G86" s="20">
        <f t="shared" si="14"/>
        <v>0</v>
      </c>
      <c r="H86" s="20">
        <f t="shared" si="14"/>
        <v>0</v>
      </c>
      <c r="I86" s="20">
        <f t="shared" si="14"/>
        <v>0</v>
      </c>
      <c r="J86" s="20">
        <f t="shared" si="14"/>
        <v>0</v>
      </c>
      <c r="K86" s="20">
        <f t="shared" si="14"/>
        <v>0</v>
      </c>
      <c r="L86" s="20">
        <f t="shared" si="14"/>
        <v>0</v>
      </c>
      <c r="M86" s="20">
        <f t="shared" si="14"/>
        <v>0</v>
      </c>
      <c r="N86" s="20">
        <f t="shared" si="14"/>
        <v>0</v>
      </c>
      <c r="O86" s="20">
        <f t="shared" si="14"/>
        <v>0</v>
      </c>
      <c r="P86" s="20">
        <f t="shared" si="14"/>
        <v>0</v>
      </c>
    </row>
  </sheetData>
  <sheetProtection sheet="1" objects="1" scenarios="1" formatCells="0" formatColumns="0" formatRows="0"/>
  <printOptions/>
  <pageMargins left="0.511811024" right="0.511811024" top="0.787401575" bottom="0.787401575" header="0.31496062" footer="0.31496062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Minhas Economias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Minhas Economias</dc:creator>
  <cp:keywords/>
  <dc:description/>
  <cp:lastModifiedBy>PKSS</cp:lastModifiedBy>
  <dcterms:created xsi:type="dcterms:W3CDTF">2013-07-22T20:11:23Z</dcterms:created>
  <dcterms:modified xsi:type="dcterms:W3CDTF">2014-11-22T01:06:07Z</dcterms:modified>
  <cp:category/>
  <cp:version/>
  <cp:contentType/>
  <cp:contentStatus/>
</cp:coreProperties>
</file>